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итание\Обеды Меню на сайт\"/>
    </mc:Choice>
  </mc:AlternateContent>
  <xr:revisionPtr revIDLastSave="0" documentId="8_{E118B827-8283-4B5C-8744-1C65B8561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H176" i="1"/>
  <c r="F43" i="1"/>
  <c r="J43" i="1"/>
  <c r="H62" i="1"/>
  <c r="F81" i="1"/>
  <c r="J81" i="1"/>
  <c r="H100" i="1"/>
  <c r="J119" i="1"/>
  <c r="I138" i="1"/>
  <c r="G157" i="1"/>
  <c r="I176" i="1"/>
  <c r="G195" i="1"/>
  <c r="G100" i="1"/>
  <c r="H138" i="1"/>
  <c r="J157" i="1"/>
  <c r="J195" i="1"/>
  <c r="G119" i="1"/>
  <c r="H157" i="1"/>
  <c r="J17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<sst xmlns="http://schemas.openxmlformats.org/spreadsheetml/2006/main" count="247" uniqueCount="66">
  <si>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</si>
  <si>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</si>
  <si>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</si>
  <si>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</si>
  <si>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</si>
  <si>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</si>
  <si>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</si>
  <si>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</si>
  <si>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</si>
  <si>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</si>
  <si>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</si>
  <si>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</si>
  <si>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</si>
  <si>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</si>
  <si>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</si>
  <si>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</si>
  <si>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</si>
  <si>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</si>
  <si>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</si>
  <si>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</si>
  <si>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</si>
  <si>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</si>
  <si>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</si>
  <si>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</si>
  <si>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</si>
  <si>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</si>
  <si>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</si>
  <si>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</si>
  <si>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</si>
  <si>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</si>
  <si>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</si>
  <si>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</si>
  <si>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</si>
  <si>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</si>
  <si>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</si>
  <si>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</si>
  <si>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</si>
  <si>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</si>
  <si>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</si>
  <si>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</si>
  <si>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</si>
  <si>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</si>
  <si>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</si>
  <si>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</si>
  <si>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</si>
  <si>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</si>
  <si>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Поджарка из мяса</t>
  </si>
  <si>
    <t>Хлеб белый</t>
  </si>
  <si>
    <t>директор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</si>
  <si>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</si>
  <si>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</si>
  <si>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</si>
  <si>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</si>
  <si>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</si>
  <si>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Чай с сахаром</t>
  </si>
  <si>
    <t>Бутерброд с сыром и сливочным маслом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</si>
  <si>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</si>
  <si>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</si>
  <si>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</si>
  <si>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</si>
  <si>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</si>
  <si>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</si>
  <si>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</si>
  <si>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>Горошек консервированный</t>
  </si>
  <si>
    <t>Блинчики с повидлом</t>
  </si>
  <si>
    <t>Новикова О.Е.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</si>
</sst>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48</v>
      </c>
      <c r="I1" s="63"/>
      <c r="J1" s="63"/>
      <c r="K1" s="63"/>
    </row>
    <row r="2" spans="1:11" ht="18" x14ac:dyDescent="0.2">
      <c r="A2" s="35" t="s">
        <v>6</v>
      </c>
      <c r="C2" s="2"/>
      <c r="G2" s="2" t="s">
        <v>18</v>
      </c>
      <c r="H2" s="63" t="s">
        <v>65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4">
        <v>45666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7">
        <v>150</v>
      </c>
      <c r="G6" s="48">
        <v>6.76</v>
      </c>
      <c r="H6" s="47">
        <v>11.43</v>
      </c>
      <c r="I6" s="47">
        <v>21.61</v>
      </c>
      <c r="J6" s="47">
        <v>216.35</v>
      </c>
      <c r="K6" s="49"/>
    </row>
    <row r="7" spans="1:11" ht="15" x14ac:dyDescent="0.25">
      <c r="A7" s="23"/>
      <c r="B7" s="15"/>
      <c r="C7" s="11"/>
      <c r="D7" s="6" t="s">
        <v>21</v>
      </c>
      <c r="E7" s="50"/>
      <c r="F7" s="51"/>
      <c r="G7" s="52"/>
      <c r="H7" s="51"/>
      <c r="I7" s="51"/>
      <c r="J7" s="51"/>
      <c r="K7" s="53"/>
    </row>
    <row r="8" spans="1:11" ht="15" x14ac:dyDescent="0.25">
      <c r="A8" s="23"/>
      <c r="B8" s="15"/>
      <c r="C8" s="11"/>
      <c r="D8" s="7" t="s">
        <v>22</v>
      </c>
      <c r="E8" s="50" t="s">
        <v>50</v>
      </c>
      <c r="F8" s="51">
        <v>180</v>
      </c>
      <c r="G8" s="52">
        <v>3.1</v>
      </c>
      <c r="H8" s="51">
        <v>2.63</v>
      </c>
      <c r="I8" s="51">
        <v>29</v>
      </c>
      <c r="J8" s="51">
        <v>152.07</v>
      </c>
      <c r="K8" s="53"/>
    </row>
    <row r="9" spans="1:11" ht="15" x14ac:dyDescent="0.25">
      <c r="A9" s="23"/>
      <c r="B9" s="15"/>
      <c r="C9" s="11"/>
      <c r="D9" s="7" t="s">
        <v>23</v>
      </c>
      <c r="E9" s="50" t="s">
        <v>55</v>
      </c>
      <c r="F9" s="51">
        <v>70</v>
      </c>
      <c r="G9" s="52">
        <v>9.25</v>
      </c>
      <c r="H9" s="51">
        <v>8.76</v>
      </c>
      <c r="I9" s="51">
        <v>39.020000000000003</v>
      </c>
      <c r="J9" s="51">
        <v>271.32</v>
      </c>
      <c r="K9" s="53"/>
    </row>
    <row r="10" spans="1:11" ht="15.75" thickBot="1" x14ac:dyDescent="0.3">
      <c r="A10" s="23"/>
      <c r="B10" s="15"/>
      <c r="C10" s="11"/>
      <c r="D10" s="7" t="s">
        <v>24</v>
      </c>
      <c r="E10" s="54" t="s">
        <v>51</v>
      </c>
      <c r="F10" s="55">
        <v>100</v>
      </c>
      <c r="G10" s="56">
        <v>0.3</v>
      </c>
      <c r="H10" s="55">
        <v>0.23</v>
      </c>
      <c r="I10" s="55">
        <v>7.73</v>
      </c>
      <c r="J10" s="55">
        <v>34.19</v>
      </c>
      <c r="K10" s="57"/>
    </row>
    <row r="11" spans="1:11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23.05</v>
      </c>
      <c r="I13" s="19">
        <f t="shared" si="0"/>
        <v>97.36</v>
      </c>
      <c r="J13" s="19">
        <f t="shared" si="0"/>
        <v>673.93000000000006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2">G13+G23</f>
        <v>19.41</v>
      </c>
      <c r="H24" s="32">
        <f t="shared" si="2"/>
        <v>23.05</v>
      </c>
      <c r="I24" s="32">
        <f t="shared" si="2"/>
        <v>97.36</v>
      </c>
      <c r="J24" s="32">
        <f t="shared" si="2"/>
        <v>673.93000000000006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37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</row>
    <row r="26" spans="1:11" ht="15" x14ac:dyDescent="0.25">
      <c r="A26" s="14"/>
      <c r="B26" s="15"/>
      <c r="C26" s="11"/>
      <c r="D26" s="6" t="s">
        <v>21</v>
      </c>
      <c r="E26" s="42" t="s">
        <v>52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</row>
    <row r="27" spans="1:11" ht="15" x14ac:dyDescent="0.25">
      <c r="A27" s="14"/>
      <c r="B27" s="15"/>
      <c r="C27" s="11"/>
      <c r="D27" s="7" t="s">
        <v>22</v>
      </c>
      <c r="E27" s="42" t="s">
        <v>35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</row>
    <row r="28" spans="1:11" ht="15" x14ac:dyDescent="0.25">
      <c r="A28" s="14"/>
      <c r="B28" s="15"/>
      <c r="C28" s="11"/>
      <c r="D28" s="7" t="s">
        <v>23</v>
      </c>
      <c r="E28" s="42" t="s">
        <v>36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 t="s">
        <v>26</v>
      </c>
      <c r="E30" s="42" t="s">
        <v>38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18.400000000000002</v>
      </c>
      <c r="H32" s="19">
        <f t="shared" ref="H32" si="4">SUM(H25:H31)</f>
        <v>16.149999999999999</v>
      </c>
      <c r="I32" s="19">
        <f t="shared" ref="I32" si="5">SUM(I25:I31)</f>
        <v>83.649999999999991</v>
      </c>
      <c r="J32" s="19">
        <f t="shared" ref="J32" si="6">SUM(J25:J31)</f>
        <v>548.67999999999995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1">G32+G42</f>
        <v>18.400000000000002</v>
      </c>
      <c r="H43" s="32">
        <f t="shared" ref="H43" si="12">H32+H42</f>
        <v>16.149999999999999</v>
      </c>
      <c r="I43" s="32">
        <f t="shared" ref="I43" si="13">I32+I42</f>
        <v>83.649999999999991</v>
      </c>
      <c r="J43" s="32">
        <f t="shared" ref="J43" si="14">J32+J42</f>
        <v>548.67999999999995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</row>
    <row r="45" spans="1:11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</row>
    <row r="47" spans="1:11" ht="15" x14ac:dyDescent="0.25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5.3</v>
      </c>
      <c r="H47" s="43">
        <v>8.26</v>
      </c>
      <c r="I47" s="43">
        <v>14.82</v>
      </c>
      <c r="J47" s="43">
        <v>154.82</v>
      </c>
      <c r="K47" s="44"/>
    </row>
    <row r="48" spans="1:11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</row>
    <row r="49" spans="1:11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18.760000000000002</v>
      </c>
      <c r="H51" s="19">
        <f t="shared" ref="H51" si="16">SUM(H44:H50)</f>
        <v>21.040000000000003</v>
      </c>
      <c r="I51" s="19">
        <f t="shared" ref="I51" si="17">SUM(I44:I50)</f>
        <v>108.75</v>
      </c>
      <c r="J51" s="19">
        <f t="shared" ref="J51" si="18">SUM(J44:J50)</f>
        <v>698.59999999999991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3">G51+G61</f>
        <v>18.760000000000002</v>
      </c>
      <c r="H62" s="32">
        <f t="shared" ref="H62" si="24">H51+H61</f>
        <v>21.040000000000003</v>
      </c>
      <c r="I62" s="32">
        <f t="shared" ref="I62" si="25">I51+I61</f>
        <v>108.75</v>
      </c>
      <c r="J62" s="32">
        <f t="shared" ref="J62" si="26">J51+J61</f>
        <v>698.59999999999991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</row>
    <row r="64" spans="1:11" ht="15" x14ac:dyDescent="0.25">
      <c r="A64" s="23"/>
      <c r="B64" s="15"/>
      <c r="C64" s="11"/>
      <c r="D64" s="6" t="s">
        <v>21</v>
      </c>
      <c r="E64" s="42" t="s">
        <v>42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</row>
    <row r="65" spans="1:11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</row>
    <row r="66" spans="1:11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 t="s">
        <v>43</v>
      </c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 t="s">
        <v>26</v>
      </c>
      <c r="E69" s="42" t="s">
        <v>57</v>
      </c>
      <c r="F69" s="43">
        <v>60</v>
      </c>
      <c r="G69" s="43">
        <v>0.6</v>
      </c>
      <c r="H69" s="43">
        <v>0.2</v>
      </c>
      <c r="I69" s="43">
        <v>2.2000000000000002</v>
      </c>
      <c r="J69" s="43">
        <v>14.4</v>
      </c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16.62</v>
      </c>
      <c r="H70" s="19">
        <f t="shared" ref="H70" si="28">SUM(H63:H69)</f>
        <v>15.89</v>
      </c>
      <c r="I70" s="19">
        <f t="shared" ref="I70" si="29">SUM(I63:I69)</f>
        <v>67.989999999999995</v>
      </c>
      <c r="J70" s="19">
        <f t="shared" ref="J70" si="30">SUM(J63:J69)</f>
        <v>517.74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5">G70+G80</f>
        <v>16.62</v>
      </c>
      <c r="H81" s="32">
        <f t="shared" ref="H81" si="36">H70+H80</f>
        <v>15.89</v>
      </c>
      <c r="I81" s="32">
        <f t="shared" ref="I81" si="37">I70+I80</f>
        <v>67.989999999999995</v>
      </c>
      <c r="J81" s="32">
        <f t="shared" ref="J81" si="38">J70+J80</f>
        <v>517.74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50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</row>
    <row r="85" spans="1:11" ht="1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 t="s">
        <v>43</v>
      </c>
      <c r="E87" s="42" t="s">
        <v>59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16.78</v>
      </c>
      <c r="H89" s="19">
        <f t="shared" ref="H89" si="40">SUM(H82:H88)</f>
        <v>19.03</v>
      </c>
      <c r="I89" s="19">
        <f t="shared" ref="I89" si="41">SUM(I82:I88)</f>
        <v>85.789999999999992</v>
      </c>
      <c r="J89" s="19">
        <f t="shared" ref="J89" si="42">SUM(J82:J88)</f>
        <v>581.54999999999995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47">G89+G99</f>
        <v>16.78</v>
      </c>
      <c r="H100" s="32">
        <f t="shared" ref="H100" si="48">H89+H99</f>
        <v>19.03</v>
      </c>
      <c r="I100" s="32">
        <f t="shared" ref="I100" si="49">I89+I99</f>
        <v>85.789999999999992</v>
      </c>
      <c r="J100" s="32">
        <f t="shared" ref="J100" si="50">J89+J99</f>
        <v>581.54999999999995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</row>
    <row r="102" spans="1:11" ht="15" x14ac:dyDescent="0.25">
      <c r="A102" s="23"/>
      <c r="B102" s="15"/>
      <c r="C102" s="11"/>
      <c r="D102" s="6" t="s">
        <v>21</v>
      </c>
      <c r="E102" s="42" t="s">
        <v>40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35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</row>
    <row r="104" spans="1:11" ht="15" x14ac:dyDescent="0.25">
      <c r="A104" s="23"/>
      <c r="B104" s="15"/>
      <c r="C104" s="11"/>
      <c r="D104" s="7" t="s">
        <v>23</v>
      </c>
      <c r="E104" s="42" t="s">
        <v>36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 t="s">
        <v>26</v>
      </c>
      <c r="E106" s="42" t="s">
        <v>45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16.59</v>
      </c>
      <c r="H108" s="19">
        <f t="shared" si="51"/>
        <v>15.800000000000002</v>
      </c>
      <c r="I108" s="19">
        <f t="shared" si="51"/>
        <v>83.75</v>
      </c>
      <c r="J108" s="19">
        <f t="shared" si="51"/>
        <v>547.56999999999994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3">G108+G118</f>
        <v>16.59</v>
      </c>
      <c r="H119" s="32">
        <f t="shared" ref="H119" si="54">H108+H118</f>
        <v>15.800000000000002</v>
      </c>
      <c r="I119" s="32">
        <f t="shared" ref="I119" si="55">I108+I118</f>
        <v>83.75</v>
      </c>
      <c r="J119" s="32">
        <f t="shared" ref="J119" si="56">J108+J118</f>
        <v>547.56999999999994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</row>
    <row r="121" spans="1:11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</row>
    <row r="123" spans="1:11" ht="15" x14ac:dyDescent="0.25">
      <c r="A123" s="14"/>
      <c r="B123" s="15"/>
      <c r="C123" s="11"/>
      <c r="D123" s="7" t="s">
        <v>23</v>
      </c>
      <c r="E123" s="42" t="s">
        <v>55</v>
      </c>
      <c r="F123" s="43">
        <v>50</v>
      </c>
      <c r="G123" s="43">
        <v>5.3</v>
      </c>
      <c r="H123" s="43">
        <v>8.26</v>
      </c>
      <c r="I123" s="43">
        <v>14.82</v>
      </c>
      <c r="J123" s="43">
        <v>154.82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</row>
    <row r="125" spans="1:11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19.239999999999998</v>
      </c>
      <c r="H127" s="19">
        <f t="shared" si="57"/>
        <v>16.79</v>
      </c>
      <c r="I127" s="19">
        <f t="shared" si="57"/>
        <v>70.86</v>
      </c>
      <c r="J127" s="19">
        <f t="shared" si="57"/>
        <v>511.51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59">G127+G137</f>
        <v>19.239999999999998</v>
      </c>
      <c r="H138" s="32">
        <f t="shared" ref="H138" si="60">H127+H137</f>
        <v>16.79</v>
      </c>
      <c r="I138" s="32">
        <f t="shared" ref="I138" si="61">I127+I137</f>
        <v>70.86</v>
      </c>
      <c r="J138" s="32">
        <f t="shared" ref="J138" si="62">J127+J137</f>
        <v>511.51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37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</row>
    <row r="140" spans="1:11" ht="15" x14ac:dyDescent="0.25">
      <c r="A140" s="23"/>
      <c r="B140" s="15"/>
      <c r="C140" s="11"/>
      <c r="D140" s="6" t="s">
        <v>21</v>
      </c>
      <c r="E140" s="42" t="s">
        <v>52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 t="s">
        <v>36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 t="s">
        <v>26</v>
      </c>
      <c r="E144" s="42" t="s">
        <v>63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18.420000000000002</v>
      </c>
      <c r="H146" s="19">
        <f t="shared" si="63"/>
        <v>16.12</v>
      </c>
      <c r="I146" s="19">
        <f t="shared" si="63"/>
        <v>67.53</v>
      </c>
      <c r="J146" s="19">
        <f t="shared" si="63"/>
        <v>471.88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65">G146+G156</f>
        <v>18.420000000000002</v>
      </c>
      <c r="H157" s="32">
        <f t="shared" ref="H157" si="66">H146+H156</f>
        <v>16.12</v>
      </c>
      <c r="I157" s="32">
        <f t="shared" ref="I157" si="67">I146+I156</f>
        <v>67.53</v>
      </c>
      <c r="J157" s="32">
        <f t="shared" ref="J157" si="68">J146+J156</f>
        <v>471.88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</row>
    <row r="159" spans="1:11" ht="15" x14ac:dyDescent="0.25">
      <c r="A159" s="23"/>
      <c r="B159" s="15"/>
      <c r="C159" s="11"/>
      <c r="D159" s="6" t="s">
        <v>21</v>
      </c>
      <c r="E159" s="42" t="s">
        <v>46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35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</row>
    <row r="161" spans="1:11" ht="15" x14ac:dyDescent="0.25">
      <c r="A161" s="23"/>
      <c r="B161" s="15"/>
      <c r="C161" s="11"/>
      <c r="D161" s="7" t="s">
        <v>23</v>
      </c>
      <c r="E161" s="42" t="s">
        <v>36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 t="s">
        <v>26</v>
      </c>
      <c r="E163" s="42" t="s">
        <v>44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9">SUM(G158:G164)</f>
        <v>16.02</v>
      </c>
      <c r="H165" s="19">
        <f t="shared" si="69"/>
        <v>19.470000000000002</v>
      </c>
      <c r="I165" s="19">
        <f t="shared" si="69"/>
        <v>82.109999999999985</v>
      </c>
      <c r="J165" s="19">
        <f t="shared" si="69"/>
        <v>629.14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530</v>
      </c>
      <c r="G176" s="32">
        <f t="shared" ref="G176" si="71">G165+G175</f>
        <v>16.02</v>
      </c>
      <c r="H176" s="32">
        <f t="shared" ref="H176" si="72">H165+H175</f>
        <v>19.470000000000002</v>
      </c>
      <c r="I176" s="32">
        <f t="shared" ref="I176" si="73">I165+I175</f>
        <v>82.109999999999985</v>
      </c>
      <c r="J176" s="32">
        <f t="shared" ref="J176" si="74">J165+J175</f>
        <v>629.14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</row>
    <row r="180" spans="1:11" ht="15" x14ac:dyDescent="0.25">
      <c r="A180" s="23"/>
      <c r="B180" s="15"/>
      <c r="C180" s="11"/>
      <c r="D180" s="7" t="s">
        <v>23</v>
      </c>
      <c r="E180" s="42" t="s">
        <v>55</v>
      </c>
      <c r="F180" s="43">
        <v>50</v>
      </c>
      <c r="G180" s="43">
        <v>5.3</v>
      </c>
      <c r="H180" s="43">
        <v>8.26</v>
      </c>
      <c r="I180" s="43">
        <v>14.82</v>
      </c>
      <c r="J180" s="43">
        <v>154.82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 t="s">
        <v>43</v>
      </c>
      <c r="E183" s="42" t="s">
        <v>59</v>
      </c>
      <c r="F183" s="43">
        <v>100</v>
      </c>
      <c r="G183" s="43">
        <v>3</v>
      </c>
      <c r="H183" s="43">
        <v>3</v>
      </c>
      <c r="I183" s="43">
        <v>4.7</v>
      </c>
      <c r="J183" s="43">
        <v>57.8</v>
      </c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17.079999999999998</v>
      </c>
      <c r="H184" s="19">
        <f t="shared" si="75"/>
        <v>16.689999999999998</v>
      </c>
      <c r="I184" s="19">
        <f t="shared" si="75"/>
        <v>84.79</v>
      </c>
      <c r="J184" s="19">
        <f t="shared" si="75"/>
        <v>557.68999999999994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77">G184+G194</f>
        <v>17.079999999999998</v>
      </c>
      <c r="H195" s="32">
        <f t="shared" ref="H195" si="78">H184+H194</f>
        <v>16.689999999999998</v>
      </c>
      <c r="I195" s="32">
        <f t="shared" ref="I195" si="79">I184+I194</f>
        <v>84.79</v>
      </c>
      <c r="J195" s="32">
        <f t="shared" ref="J195" si="80">J184+J194</f>
        <v>557.68999999999994</v>
      </c>
      <c r="K195" s="32"/>
    </row>
    <row r="196" spans="1:11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17.732000000000006</v>
      </c>
      <c r="H196" s="34">
        <f t="shared" si="81"/>
        <v>18.003</v>
      </c>
      <c r="I196" s="34">
        <f t="shared" si="81"/>
        <v>83.257999999999996</v>
      </c>
      <c r="J196" s="34">
        <f t="shared" si="81"/>
        <v>573.82899999999995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2025-05-16T12:47:51Z</dcterms:modified>
</cp:coreProperties>
</file>